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12435" windowHeight="6465"/>
  </bookViews>
  <sheets>
    <sheet name="R37 profile" sheetId="1" r:id="rId1"/>
  </sheets>
  <calcPr calcId="125725"/>
</workbook>
</file>

<file path=xl/calcChain.xml><?xml version="1.0" encoding="utf-8"?>
<calcChain xmlns="http://schemas.openxmlformats.org/spreadsheetml/2006/main">
  <c r="E14" i="1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<sst xmlns="http://schemas.openxmlformats.org/spreadsheetml/2006/main" count="46" uniqueCount="35">
  <si>
    <t>Route</t>
  </si>
  <si>
    <t>Site</t>
  </si>
  <si>
    <t>Location</t>
  </si>
  <si>
    <t>Site-Location</t>
  </si>
  <si>
    <t>Latitude</t>
  </si>
  <si>
    <t>Longitude</t>
  </si>
  <si>
    <t>2008</t>
  </si>
  <si>
    <t>2009</t>
  </si>
  <si>
    <t>2010</t>
  </si>
  <si>
    <t>ADTT</t>
  </si>
  <si>
    <t>R037</t>
  </si>
  <si>
    <t>T27</t>
  </si>
  <si>
    <t>Between R536 and R539</t>
  </si>
  <si>
    <t>T26</t>
  </si>
  <si>
    <t>Between Lydenburg and R537 Sabie T/O</t>
  </si>
  <si>
    <t>T25</t>
  </si>
  <si>
    <t>Between Lydenburg &amp; Burgersfort</t>
  </si>
  <si>
    <t>SFC Burgersfort Sout</t>
  </si>
  <si>
    <t>Between Burgersfort and Lydenburg</t>
  </si>
  <si>
    <t>SFC Burgsersfort Eas</t>
  </si>
  <si>
    <t>Between Burgersfort and Leeuwvallei</t>
  </si>
  <si>
    <t>SFC Derde Gelid</t>
  </si>
  <si>
    <t>Between Burgersfort and Derde Gelid</t>
  </si>
  <si>
    <t>SFC Makgemeng</t>
  </si>
  <si>
    <t>Between Makgemeng and R037</t>
  </si>
  <si>
    <t>SFC Driekop South</t>
  </si>
  <si>
    <t>Between Driekop and Derde Gelid</t>
  </si>
  <si>
    <t>SFC Driekop North</t>
  </si>
  <si>
    <t>Between Lebowakgomo and Driekop</t>
  </si>
  <si>
    <t>S24</t>
  </si>
  <si>
    <t>Between R518 and R555</t>
  </si>
  <si>
    <t>T23</t>
  </si>
  <si>
    <t>Between R518 and R579</t>
  </si>
  <si>
    <t>R37 Polokwane</t>
  </si>
  <si>
    <t>Between Lebowakgomo &amp; Polokwane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</si>
</sst>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0" fontId="0" fillId="2" borderId="0" xfId="0" quotePrefix="1" applyFill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ZA"/>
  <c:chart>
    <c:title>
      <c:tx>
        <c:rich>
          <a:bodyPr/>
          <a:lstStyle/>
          <a:p>
            <a:pPr>
              <a:defRPr/>
            </a:pPr>
            <a:r>
              <a:rPr lang="en-US"/>
              <a:t>R37 ADTT</a:t>
            </a:r>
          </a:p>
        </c:rich>
      </c:tx>
      <c:layout/>
    </c:title>
    <c:plotArea>
      <c:layout/>
      <c:barChart>
        <c:barDir val="col"/>
        <c:grouping val="clustered"/>
        <c:ser>
          <c:idx val="5"/>
          <c:order val="0"/>
          <c:tx>
            <c:strRef>
              <c:f>'R37 profile'!$K$2</c:f>
              <c:strCache>
                <c:ptCount val="1"/>
                <c:pt idx="0">
                  <c:v>ADTT</c:v>
                </c:pt>
              </c:strCache>
            </c:strRef>
          </c:tx>
          <c:cat>
            <c:strRef>
              <c:f>'R37 profile'!$E$3:$E$14</c:f>
              <c:strCache>
                <c:ptCount val="12"/>
                <c:pt idx="0">
                  <c:v>T27(Between R536 and R539)</c:v>
                </c:pt>
                <c:pt idx="1">
                  <c:v>T26(Between Lydenburg and R537 Sabie T/O)</c:v>
                </c:pt>
                <c:pt idx="2">
                  <c:v>T25(Between Lydenburg &amp; Burgersfort)</c:v>
                </c:pt>
                <c:pt idx="3">
                  <c:v>SFC Burgersfort Sout(Between Burgersfort and Lydenburg)</c:v>
                </c:pt>
                <c:pt idx="4">
                  <c:v>SFC Burgsersfort Eas(Between Burgersfort and Leeuwvallei)</c:v>
                </c:pt>
                <c:pt idx="5">
                  <c:v>SFC Derde Gelid(Between Burgersfort and Derde Gelid)</c:v>
                </c:pt>
                <c:pt idx="6">
                  <c:v>SFC Makgemeng(Between Makgemeng and R037)</c:v>
                </c:pt>
                <c:pt idx="7">
                  <c:v>SFC Driekop South(Between Driekop and Derde Gelid)</c:v>
                </c:pt>
                <c:pt idx="8">
                  <c:v>SFC Driekop North(Between Lebowakgomo and Driekop)</c:v>
                </c:pt>
                <c:pt idx="9">
                  <c:v>S24(Between R518 and R555)</c:v>
                </c:pt>
                <c:pt idx="10">
                  <c:v>T23(Between R518 and R579)</c:v>
                </c:pt>
                <c:pt idx="11">
                  <c:v>R37 Polokwane(Between Lebowakgomo &amp; Polokwane)</c:v>
                </c:pt>
              </c:strCache>
            </c:strRef>
          </c:cat>
          <c:val>
            <c:numRef>
              <c:f>'R37 profile'!$K$3:$K$14</c:f>
              <c:numCache>
                <c:formatCode>0</c:formatCode>
                <c:ptCount val="12"/>
                <c:pt idx="0">
                  <c:v>208.71978720943679</c:v>
                </c:pt>
                <c:pt idx="1">
                  <c:v>171.94169096209913</c:v>
                </c:pt>
                <c:pt idx="2">
                  <c:v>234.04651162790697</c:v>
                </c:pt>
                <c:pt idx="3">
                  <c:v>232.48961506507891</c:v>
                </c:pt>
                <c:pt idx="4">
                  <c:v>901.64481525625752</c:v>
                </c:pt>
                <c:pt idx="5">
                  <c:v>639.03776223776219</c:v>
                </c:pt>
                <c:pt idx="6">
                  <c:v>511.44367176634216</c:v>
                </c:pt>
                <c:pt idx="7">
                  <c:v>713.57533286615273</c:v>
                </c:pt>
                <c:pt idx="8">
                  <c:v>620.10002830989902</c:v>
                </c:pt>
                <c:pt idx="9">
                  <c:v>307.56302521008405</c:v>
                </c:pt>
                <c:pt idx="10">
                  <c:v>259.16349809885935</c:v>
                </c:pt>
                <c:pt idx="11">
                  <c:v>673.72324865237044</c:v>
                </c:pt>
              </c:numCache>
            </c:numRef>
          </c:val>
        </c:ser>
        <c:axId val="94904320"/>
        <c:axId val="94916608"/>
      </c:barChart>
      <c:catAx>
        <c:axId val="94904320"/>
        <c:scaling>
          <c:orientation val="minMax"/>
        </c:scaling>
        <c:axPos val="b"/>
        <c:numFmt formatCode="General" sourceLinked="1"/>
        <c:tickLblPos val="nextTo"/>
        <c:txPr>
          <a:bodyPr rot="-5400000"/>
          <a:lstStyle/>
          <a:p>
            <a:pPr>
              <a:defRPr sz="1000" baseline="0"/>
            </a:pPr>
            <a:endParaRPr lang="en-US"/>
          </a:p>
        </c:txPr>
        <c:crossAx val="94916608"/>
        <c:crosses val="autoZero"/>
        <c:auto val="1"/>
        <c:lblAlgn val="ctr"/>
        <c:lblOffset val="100"/>
      </c:catAx>
      <c:valAx>
        <c:axId val="94916608"/>
        <c:scaling>
          <c:orientation val="minMax"/>
        </c:scaling>
        <c:axPos val="l"/>
        <c:majorGridlines/>
        <c:numFmt formatCode="0" sourceLinked="1"/>
        <c:tickLblPos val="nextTo"/>
        <c:crossAx val="94904320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171450</xdr:rowOff>
    </xdr:from>
    <xdr:to>
      <xdr:col>9</xdr:col>
      <xdr:colOff>247650</xdr:colOff>
      <xdr:row>23</xdr:row>
      <xdr:rowOff>171449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K14"/>
  <sheetViews>
    <sheetView tabSelected="1" topLeftCell="C1" workbookViewId="0">
      <selection activeCell="K20" sqref="K20"/>
    </sheetView>
  </sheetViews>
  <sheetFormatPr defaultRowHeight="15"/>
  <cols>
    <col min="4" max="4" width="36.85546875" bestFit="1" customWidth="1"/>
    <col min="5" max="5" width="36.85546875" customWidth="1"/>
  </cols>
  <sheetData>
    <row r="2" spans="2:11"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  <c r="H2" s="2" t="s">
        <v>6</v>
      </c>
      <c r="I2" s="2" t="s">
        <v>7</v>
      </c>
      <c r="J2" s="2" t="s">
        <v>8</v>
      </c>
      <c r="K2" s="1" t="s">
        <v>9</v>
      </c>
    </row>
    <row r="3" spans="2:11">
      <c r="B3" t="s">
        <v>10</v>
      </c>
      <c r="C3" t="s">
        <v>11</v>
      </c>
      <c r="D3" t="s">
        <v>12</v>
      </c>
      <c r="E3" t="str">
        <f>CONCATENATE(C3,"(",D3,")")</f>
        <v>T27(Between R536 and R539)</v>
      </c>
      <c r="F3">
        <v>-25.220839999999999</v>
      </c>
      <c r="G3">
        <v>30.768650000000001</v>
      </c>
      <c r="H3" s="3"/>
      <c r="I3" s="3">
        <v>208.71978720943679</v>
      </c>
      <c r="J3" s="3"/>
      <c r="K3" s="3">
        <v>208.71978720943679</v>
      </c>
    </row>
    <row r="4" spans="2:11">
      <c r="B4" t="s">
        <v>10</v>
      </c>
      <c r="C4" t="s">
        <v>13</v>
      </c>
      <c r="D4" t="s">
        <v>14</v>
      </c>
      <c r="E4" t="str">
        <f t="shared" ref="E4:E14" si="0">CONCATENATE(C4,"(",D4,")")</f>
        <v>T26(Between Lydenburg and R537 Sabie T/O)</v>
      </c>
      <c r="F4">
        <v>-25.141580999999999</v>
      </c>
      <c r="G4">
        <v>30.602550999999998</v>
      </c>
      <c r="H4" s="3"/>
      <c r="I4" s="3">
        <v>171.94169096209913</v>
      </c>
      <c r="J4" s="3"/>
      <c r="K4" s="3">
        <v>171.94169096209913</v>
      </c>
    </row>
    <row r="5" spans="2:11">
      <c r="B5" t="s">
        <v>10</v>
      </c>
      <c r="C5" t="s">
        <v>15</v>
      </c>
      <c r="D5" t="s">
        <v>16</v>
      </c>
      <c r="E5" t="str">
        <f t="shared" si="0"/>
        <v>T25(Between Lydenburg &amp; Burgersfort)</v>
      </c>
      <c r="F5">
        <v>-24.958639000000002</v>
      </c>
      <c r="G5">
        <v>30.373809999999999</v>
      </c>
      <c r="H5" s="3"/>
      <c r="I5" s="3">
        <v>234.04651162790697</v>
      </c>
      <c r="J5" s="3"/>
      <c r="K5" s="3">
        <v>234.04651162790697</v>
      </c>
    </row>
    <row r="6" spans="2:11">
      <c r="B6" t="s">
        <v>10</v>
      </c>
      <c r="C6" t="s">
        <v>17</v>
      </c>
      <c r="D6" t="s">
        <v>18</v>
      </c>
      <c r="E6" t="str">
        <f t="shared" si="0"/>
        <v>SFC Burgersfort Sout(Between Burgersfort and Lydenburg)</v>
      </c>
      <c r="F6">
        <v>-24.794194999999998</v>
      </c>
      <c r="G6">
        <v>30.349806000000001</v>
      </c>
      <c r="H6" s="3"/>
      <c r="I6" s="3"/>
      <c r="J6" s="3">
        <v>232.48961506507891</v>
      </c>
      <c r="K6" s="3">
        <v>232.48961506507891</v>
      </c>
    </row>
    <row r="7" spans="2:11">
      <c r="B7" t="s">
        <v>10</v>
      </c>
      <c r="C7" t="s">
        <v>19</v>
      </c>
      <c r="D7" t="s">
        <v>20</v>
      </c>
      <c r="E7" t="str">
        <f t="shared" si="0"/>
        <v>SFC Burgsersfort Eas(Between Burgersfort and Leeuwvallei)</v>
      </c>
      <c r="F7">
        <v>-24.665444999999998</v>
      </c>
      <c r="G7">
        <v>30.317028000000001</v>
      </c>
      <c r="H7" s="3"/>
      <c r="I7" s="3"/>
      <c r="J7" s="3">
        <v>901.64481525625752</v>
      </c>
      <c r="K7" s="3">
        <v>901.64481525625752</v>
      </c>
    </row>
    <row r="8" spans="2:11">
      <c r="B8" t="s">
        <v>10</v>
      </c>
      <c r="C8" t="s">
        <v>21</v>
      </c>
      <c r="D8" t="s">
        <v>22</v>
      </c>
      <c r="E8" t="str">
        <f t="shared" si="0"/>
        <v>SFC Derde Gelid(Between Burgersfort and Derde Gelid)</v>
      </c>
      <c r="F8">
        <v>-24.636351000000001</v>
      </c>
      <c r="G8">
        <v>30.24605</v>
      </c>
      <c r="H8" s="3"/>
      <c r="I8" s="3"/>
      <c r="J8" s="3">
        <v>639.03776223776219</v>
      </c>
      <c r="K8" s="3">
        <v>639.03776223776219</v>
      </c>
    </row>
    <row r="9" spans="2:11">
      <c r="B9" t="s">
        <v>10</v>
      </c>
      <c r="C9" t="s">
        <v>23</v>
      </c>
      <c r="D9" t="s">
        <v>24</v>
      </c>
      <c r="E9" t="str">
        <f t="shared" si="0"/>
        <v>SFC Makgemeng(Between Makgemeng and R037)</v>
      </c>
      <c r="F9">
        <v>-24.62689</v>
      </c>
      <c r="G9">
        <v>30.194369999999999</v>
      </c>
      <c r="H9" s="3"/>
      <c r="I9" s="3"/>
      <c r="J9" s="3">
        <v>511.44367176634216</v>
      </c>
      <c r="K9" s="3">
        <v>511.44367176634216</v>
      </c>
    </row>
    <row r="10" spans="2:11">
      <c r="B10" t="s">
        <v>10</v>
      </c>
      <c r="C10" t="s">
        <v>25</v>
      </c>
      <c r="D10" t="s">
        <v>26</v>
      </c>
      <c r="E10" t="str">
        <f t="shared" si="0"/>
        <v>SFC Driekop South(Between Driekop and Derde Gelid)</v>
      </c>
      <c r="F10">
        <v>-24.600307000000001</v>
      </c>
      <c r="G10">
        <v>30.165330999999998</v>
      </c>
      <c r="H10" s="3"/>
      <c r="I10" s="3"/>
      <c r="J10" s="3">
        <v>713.57533286615273</v>
      </c>
      <c r="K10" s="3">
        <v>713.57533286615273</v>
      </c>
    </row>
    <row r="11" spans="2:11">
      <c r="B11" t="s">
        <v>10</v>
      </c>
      <c r="C11" t="s">
        <v>27</v>
      </c>
      <c r="D11" t="s">
        <v>28</v>
      </c>
      <c r="E11" t="str">
        <f t="shared" si="0"/>
        <v>SFC Driekop North(Between Lebowakgomo and Driekop)</v>
      </c>
      <c r="F11">
        <v>-24.583241000000001</v>
      </c>
      <c r="G11">
        <v>30.158270000000002</v>
      </c>
      <c r="H11" s="3"/>
      <c r="I11" s="3"/>
      <c r="J11" s="3">
        <v>620.10002830989902</v>
      </c>
      <c r="K11" s="3">
        <v>620.10002830989902</v>
      </c>
    </row>
    <row r="12" spans="2:11">
      <c r="B12" t="s">
        <v>10</v>
      </c>
      <c r="C12" t="s">
        <v>29</v>
      </c>
      <c r="D12" t="s">
        <v>30</v>
      </c>
      <c r="E12" t="str">
        <f t="shared" si="0"/>
        <v>S24(Between R518 and R555)</v>
      </c>
      <c r="F12">
        <v>-24.267219999999998</v>
      </c>
      <c r="G12">
        <v>29.67362</v>
      </c>
      <c r="H12" s="3"/>
      <c r="I12" s="3">
        <v>307.56302521008405</v>
      </c>
      <c r="J12" s="3"/>
      <c r="K12" s="3">
        <v>307.56302521008405</v>
      </c>
    </row>
    <row r="13" spans="2:11">
      <c r="B13" t="s">
        <v>10</v>
      </c>
      <c r="C13" t="s">
        <v>31</v>
      </c>
      <c r="D13" t="s">
        <v>32</v>
      </c>
      <c r="E13" t="str">
        <f t="shared" si="0"/>
        <v>T23(Between R518 and R579)</v>
      </c>
      <c r="F13">
        <v>-24.233298999999999</v>
      </c>
      <c r="G13">
        <v>29.511339</v>
      </c>
      <c r="H13" s="3"/>
      <c r="I13" s="3">
        <v>259.16349809885935</v>
      </c>
      <c r="J13" s="3"/>
      <c r="K13" s="3">
        <v>259.16349809885935</v>
      </c>
    </row>
    <row r="14" spans="2:11">
      <c r="B14" t="s">
        <v>10</v>
      </c>
      <c r="C14" t="s">
        <v>33</v>
      </c>
      <c r="D14" t="s">
        <v>34</v>
      </c>
      <c r="E14" t="str">
        <f t="shared" si="0"/>
        <v>R37 Polokwane(Between Lebowakgomo &amp; Polokwane)</v>
      </c>
      <c r="F14">
        <v>-24.029720000000001</v>
      </c>
      <c r="G14">
        <v>29.4587</v>
      </c>
      <c r="H14" s="3"/>
      <c r="I14" s="3">
        <v>643.91589703281591</v>
      </c>
      <c r="J14" s="3">
        <v>673.72324865237044</v>
      </c>
      <c r="K14" s="3">
        <v>673.72324865237044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R37 profile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BonoloIEC</dc:creator>
  <cp:lastModifiedBy>BonoloIEC</cp:lastModifiedBy>
  <dcterms:created xsi:type="dcterms:W3CDTF">2012-04-23T05:44:46Z</dcterms:created>
  <dcterms:modified xsi:type="dcterms:W3CDTF">2012-04-23T05:45:06Z</dcterms:modified>
</cp:coreProperties>
</file>